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223 Nebanice\ZD\"/>
    </mc:Choice>
  </mc:AlternateContent>
  <xr:revisionPtr revIDLastSave="0" documentId="13_ncr:1_{489D6BB1-9A97-4DCE-8126-B37B45B94158}" xr6:coauthVersionLast="47" xr6:coauthVersionMax="47" xr10:uidLastSave="{00000000-0000-0000-0000-000000000000}"/>
  <bookViews>
    <workbookView xWindow="-120" yWindow="-120" windowWidth="29040" windowHeight="15840" xr2:uid="{E99D6859-4203-4058-AFE7-AB0963816DBD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výměr'!$A$1:$G$38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19" i="1"/>
  <c r="G20" i="1"/>
  <c r="G21" i="1"/>
  <c r="G25" i="1"/>
  <c r="G26" i="1"/>
  <c r="G27" i="1"/>
  <c r="G37" i="1" l="1"/>
  <c r="G38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<sst xmlns="http://schemas.openxmlformats.org/spreadsheetml/2006/main" count="59" uniqueCount="50">
  <si>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</si>
  <si>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</si>
  <si>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</si>
  <si>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</si>
  <si>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</si>
  <si>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</si>
  <si>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</si>
  <si>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</si>
  <si>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</si>
  <si>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t</t>
  </si>
  <si>
    <t>Přesun hmot pro pozemní komunikace s krytem živičným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</si>
  <si>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</si>
  <si>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</si>
  <si>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</si>
  <si>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</si>
  <si>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</si>
  <si>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</si>
  <si>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</si>
  <si>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</si>
  <si>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</si>
  <si>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Řezání krytu do hl. 50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</si>
  <si>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</si>
  <si>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</si>
  <si>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</si>
  <si>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</si>
  <si>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</si>
  <si>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</si>
  <si>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</si>
  <si>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</si>
  <si>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</si>
  <si>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</si>
  <si>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</si>
  <si>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</si>
  <si>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</si>
  <si>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</si>
  <si>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</si>
  <si>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</si>
  <si>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</si>
  <si>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</si>
  <si>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</si>
  <si>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</si>
  <si>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</si>
  <si>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</si>
  <si>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</si>
  <si>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</si>
  <si>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</si>
  <si>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Položkový rozpočet stavby</t>
  </si>
  <si>
    <t>Odstranění živičného krytu frézováním do tl. 50 mm (3250 m2+6 200 m2=9450 m2)</t>
  </si>
  <si>
    <t>Výspravy výtluků do neupravených výtluků (40% plochy, cca 4 506 m2, tl. 50 mm)</t>
  </si>
  <si>
    <t>III/21223 Nebanice - Hartoušov, km 1,345- 1,790 a 1,920 - 3,220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</si>
</sst>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BBF62A38-E62C-436E-8843-11F6594BD7A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kolouchova_jitka_ksusk_cz/Documents/Plocha/CHEEEEB/PL&#193;N%20OPRAV/PL&#193;N%202024/III-2144%20-%20Cheb,%20Na%20N&#225;vr&#353;&#237;/Konstrukce%20rozpo&#269;ty.xls" TargetMode="External"/><Relationship Id="rId1" Type="http://schemas.openxmlformats.org/officeDocument/2006/relationships/externalLinkPath" Target="https://ksuskcz-my.sharepoint.com/personal/kolouchova_jitka_ksusk_cz/Documents/Plocha/CHEEEEB/PL&#193;N%20OPRAV/PL&#193;N%202025/III-21223%20-%20Odrava%20-%20Nebanice%20-%20p&#345;ipraven&#233;/Zad&#225;n&#23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519D-699F-48D0-A9CB-B29769A24416}">
  <sheetPr codeName="List13"/>
  <dimension ref="A2:G41"/>
  <sheetViews>
    <sheetView showGridLines="0" tabSelected="1" zoomScale="115" zoomScaleNormal="115" workbookViewId="0">
      <selection activeCell="M10" sqref="M1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7.710937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46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45</v>
      </c>
      <c r="B4" s="48"/>
      <c r="C4" s="47" t="s">
        <v>49</v>
      </c>
      <c r="E4" s="43" t="s">
        <v>44</v>
      </c>
      <c r="F4" s="50" t="s">
        <v>43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42</v>
      </c>
      <c r="F5" s="51"/>
      <c r="G5" s="51"/>
    </row>
    <row r="6" spans="1:7" s="1" customFormat="1" ht="11.25" x14ac:dyDescent="0.2">
      <c r="A6" s="41" t="s">
        <v>41</v>
      </c>
      <c r="B6" s="40" t="s">
        <v>40</v>
      </c>
      <c r="C6" s="39" t="s">
        <v>39</v>
      </c>
      <c r="D6" s="39" t="s">
        <v>38</v>
      </c>
      <c r="E6" s="39" t="s">
        <v>37</v>
      </c>
      <c r="F6" s="52" t="s">
        <v>36</v>
      </c>
      <c r="G6" s="53"/>
    </row>
    <row r="7" spans="1:7" s="1" customFormat="1" ht="11.25" x14ac:dyDescent="0.2">
      <c r="A7" s="38" t="s">
        <v>35</v>
      </c>
      <c r="B7" s="37" t="s">
        <v>34</v>
      </c>
      <c r="C7" s="36"/>
      <c r="D7" s="36"/>
      <c r="E7" s="36" t="s">
        <v>33</v>
      </c>
      <c r="F7" s="36" t="s">
        <v>32</v>
      </c>
      <c r="G7" s="35" t="s">
        <v>31</v>
      </c>
    </row>
    <row r="8" spans="1:7" s="1" customFormat="1" ht="12" thickBot="1" x14ac:dyDescent="0.25">
      <c r="A8" s="34" t="s">
        <v>30</v>
      </c>
      <c r="B8" s="33" t="s">
        <v>29</v>
      </c>
      <c r="C8" s="32" t="s">
        <v>28</v>
      </c>
      <c r="D8" s="32" t="s">
        <v>27</v>
      </c>
      <c r="E8" s="32" t="s">
        <v>26</v>
      </c>
      <c r="F8" s="32" t="s">
        <v>25</v>
      </c>
      <c r="G8" s="31" t="s">
        <v>24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21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23</v>
      </c>
      <c r="D12" s="26" t="s">
        <v>22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21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15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27" t="s">
        <v>47</v>
      </c>
      <c r="D16" s="26" t="s">
        <v>16</v>
      </c>
      <c r="E16" s="25">
        <v>11264</v>
      </c>
      <c r="F16" s="24"/>
      <c r="G16" s="23">
        <f t="shared" ref="G16:G21" si="0">E16*F16</f>
        <v>0</v>
      </c>
    </row>
    <row r="17" spans="1:7" s="1" customFormat="1" ht="11.25" x14ac:dyDescent="0.2">
      <c r="A17" s="29">
        <v>3</v>
      </c>
      <c r="B17" s="28"/>
      <c r="C17" s="27" t="s">
        <v>20</v>
      </c>
      <c r="D17" s="26" t="s">
        <v>11</v>
      </c>
      <c r="E17" s="25">
        <v>100</v>
      </c>
      <c r="F17" s="24"/>
      <c r="G17" s="23">
        <f t="shared" si="0"/>
        <v>0</v>
      </c>
    </row>
    <row r="18" spans="1:7" s="1" customFormat="1" ht="11.25" x14ac:dyDescent="0.2">
      <c r="A18" s="29">
        <v>4</v>
      </c>
      <c r="B18" s="28"/>
      <c r="C18" s="27" t="s">
        <v>19</v>
      </c>
      <c r="D18" s="26" t="s">
        <v>16</v>
      </c>
      <c r="E18" s="25">
        <v>15770</v>
      </c>
      <c r="F18" s="24"/>
      <c r="G18" s="23">
        <f t="shared" si="0"/>
        <v>0</v>
      </c>
    </row>
    <row r="19" spans="1:7" s="1" customFormat="1" ht="11.25" x14ac:dyDescent="0.2">
      <c r="A19" s="29">
        <v>5</v>
      </c>
      <c r="B19" s="28"/>
      <c r="C19" s="27" t="s">
        <v>18</v>
      </c>
      <c r="D19" s="26" t="s">
        <v>16</v>
      </c>
      <c r="E19" s="25">
        <v>11264</v>
      </c>
      <c r="F19" s="24"/>
      <c r="G19" s="23">
        <f t="shared" si="0"/>
        <v>0</v>
      </c>
    </row>
    <row r="20" spans="1:7" s="1" customFormat="1" ht="11.25" x14ac:dyDescent="0.2">
      <c r="A20" s="29">
        <v>6</v>
      </c>
      <c r="B20" s="28"/>
      <c r="C20" s="27" t="s">
        <v>48</v>
      </c>
      <c r="D20" s="26" t="s">
        <v>9</v>
      </c>
      <c r="E20" s="25">
        <v>563</v>
      </c>
      <c r="F20" s="24"/>
      <c r="G20" s="23">
        <f t="shared" si="0"/>
        <v>0</v>
      </c>
    </row>
    <row r="21" spans="1:7" s="1" customFormat="1" ht="11.25" x14ac:dyDescent="0.2">
      <c r="A21" s="29">
        <v>7</v>
      </c>
      <c r="B21" s="28"/>
      <c r="C21" s="27" t="s">
        <v>17</v>
      </c>
      <c r="D21" s="26" t="s">
        <v>16</v>
      </c>
      <c r="E21" s="25">
        <v>1745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15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14</v>
      </c>
      <c r="D24" s="26"/>
      <c r="E24" s="25"/>
      <c r="F24" s="24"/>
      <c r="G24" s="23"/>
    </row>
    <row r="25" spans="1:7" s="1" customFormat="1" ht="11.25" x14ac:dyDescent="0.2">
      <c r="A25" s="29">
        <v>8</v>
      </c>
      <c r="B25" s="28"/>
      <c r="C25" s="27" t="s">
        <v>13</v>
      </c>
      <c r="D25" s="26" t="s">
        <v>11</v>
      </c>
      <c r="E25" s="25">
        <v>3490</v>
      </c>
      <c r="F25" s="24"/>
      <c r="G25" s="23">
        <f>E25*F25</f>
        <v>0</v>
      </c>
    </row>
    <row r="26" spans="1:7" s="1" customFormat="1" ht="11.25" x14ac:dyDescent="0.2">
      <c r="A26" s="29">
        <v>9</v>
      </c>
      <c r="B26" s="28"/>
      <c r="C26" s="27" t="s">
        <v>12</v>
      </c>
      <c r="D26" s="26" t="s">
        <v>11</v>
      </c>
      <c r="E26" s="25">
        <v>3490</v>
      </c>
      <c r="F26" s="24"/>
      <c r="G26" s="23">
        <f>E26*F26</f>
        <v>0</v>
      </c>
    </row>
    <row r="27" spans="1:7" s="1" customFormat="1" ht="11.25" x14ac:dyDescent="0.2">
      <c r="A27" s="29">
        <v>10</v>
      </c>
      <c r="B27" s="28"/>
      <c r="C27" s="27" t="s">
        <v>10</v>
      </c>
      <c r="D27" s="26" t="s">
        <v>9</v>
      </c>
      <c r="E27" s="25">
        <v>825</v>
      </c>
      <c r="F27" s="24"/>
      <c r="G27" s="23">
        <f>E27*F27</f>
        <v>0</v>
      </c>
    </row>
    <row r="28" spans="1:7" s="1" customFormat="1" ht="11.25" x14ac:dyDescent="0.2">
      <c r="A28" s="29"/>
      <c r="B28" s="28"/>
      <c r="C28" s="30" t="s">
        <v>14</v>
      </c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x14ac:dyDescent="0.2">
      <c r="A30" s="29"/>
      <c r="B30" s="28"/>
      <c r="C30" s="27"/>
      <c r="D30" s="26"/>
      <c r="E30" s="25"/>
      <c r="F30" s="24"/>
      <c r="G30" s="23"/>
    </row>
    <row r="31" spans="1:7" s="1" customFormat="1" ht="11.25" customHeight="1" x14ac:dyDescent="0.2">
      <c r="A31" s="18"/>
      <c r="B31" s="17"/>
      <c r="C31" s="16" t="s">
        <v>8</v>
      </c>
      <c r="D31" s="15"/>
      <c r="E31" s="14"/>
      <c r="F31" s="13"/>
      <c r="G31" s="19"/>
    </row>
    <row r="32" spans="1:7" s="1" customFormat="1" ht="12" x14ac:dyDescent="0.2">
      <c r="A32" s="22" t="s">
        <v>7</v>
      </c>
      <c r="B32" s="17"/>
      <c r="C32" s="21"/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6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5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4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3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2</v>
      </c>
      <c r="D37" s="15"/>
      <c r="E37" s="14"/>
      <c r="F37" s="13"/>
      <c r="G37" s="12">
        <f>SUM(G9:G30)</f>
        <v>0</v>
      </c>
    </row>
    <row r="38" spans="1:7" s="1" customFormat="1" thickBot="1" x14ac:dyDescent="0.25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 x14ac:dyDescent="0.2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Kolouchová Jitka</dc:creator>
  <cp:lastModifiedBy>Malár František</cp:lastModifiedBy>
  <dcterms:created xsi:type="dcterms:W3CDTF">2024-04-23T12:31:13Z</dcterms:created>
  <dcterms:modified xsi:type="dcterms:W3CDTF">2025-03-26T07:21:56Z</dcterms:modified>
</cp:coreProperties>
</file>